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第二批次" sheetId="4" r:id="rId1"/>
  </sheets>
  <definedNames>
    <definedName name="_xlnm._FilterDatabase" localSheetId="0" hidden="1">第二批次!$A$2:$Q$15</definedName>
    <definedName name="_xlnm.Print_Titles" localSheetId="0">第二批次!$1:$3</definedName>
  </definedNames>
  <calcPr calcId="125725"/>
</workbook>
</file>

<file path=xl/calcChain.xml><?xml version="1.0" encoding="utf-8"?>
<calcChain xmlns="http://schemas.openxmlformats.org/spreadsheetml/2006/main">
  <c r="Q13" i="4"/>
  <c r="F15"/>
  <c r="Q12"/>
</calcChain>
</file>

<file path=xl/sharedStrings.xml><?xml version="1.0" encoding="utf-8"?>
<sst xmlns="http://schemas.openxmlformats.org/spreadsheetml/2006/main" count="163" uniqueCount="91">
  <si>
    <t>爱众集团2022年度外部招聘明细表（第二批次）</t>
  </si>
  <si>
    <t>序号</t>
  </si>
  <si>
    <t>单位</t>
  </si>
  <si>
    <t>部门</t>
  </si>
  <si>
    <t>招聘岗位</t>
  </si>
  <si>
    <t>主要岗位职责</t>
  </si>
  <si>
    <t>招聘人数</t>
  </si>
  <si>
    <t>工资收入（万元/年）</t>
  </si>
  <si>
    <t>办公地点</t>
  </si>
  <si>
    <t>招聘
方式</t>
  </si>
  <si>
    <t>任职条件</t>
  </si>
  <si>
    <t>用工
形式</t>
  </si>
  <si>
    <t>招聘批次</t>
  </si>
  <si>
    <t>备注</t>
  </si>
  <si>
    <t>学历</t>
  </si>
  <si>
    <t>专业</t>
  </si>
  <si>
    <t>相关工作经验</t>
  </si>
  <si>
    <t>年龄</t>
  </si>
  <si>
    <t>职业资格条件</t>
  </si>
  <si>
    <r>
      <rPr>
        <b/>
        <sz val="14"/>
        <color theme="1"/>
        <rFont val="方正仿宋_GBK"/>
        <charset val="134"/>
      </rPr>
      <t>合计</t>
    </r>
  </si>
  <si>
    <t>集团本部</t>
  </si>
  <si>
    <t>行政管理部</t>
  </si>
  <si>
    <t>法务岗</t>
  </si>
  <si>
    <t>四川广安</t>
  </si>
  <si>
    <t>社招</t>
  </si>
  <si>
    <t>全日制本科及以上</t>
  </si>
  <si>
    <t>3年及以上</t>
  </si>
  <si>
    <t>35岁以下</t>
  </si>
  <si>
    <t>律师执业资格B类</t>
  </si>
  <si>
    <t>劳动用工</t>
  </si>
  <si>
    <t>第二批</t>
  </si>
  <si>
    <t>第一批次流转</t>
  </si>
  <si>
    <t>战略投资部</t>
  </si>
  <si>
    <t>投资管理</t>
  </si>
  <si>
    <t>金融学类、经济与贸易学类相关专业</t>
  </si>
  <si>
    <t>党群文化部</t>
  </si>
  <si>
    <t>党务干事</t>
  </si>
  <si>
    <t>中共党员</t>
  </si>
  <si>
    <t>爱众房产</t>
  </si>
  <si>
    <t>营销策划部</t>
  </si>
  <si>
    <t>策划管理</t>
  </si>
  <si>
    <t>本科及以上</t>
  </si>
  <si>
    <t>市场营销或相关专业</t>
  </si>
  <si>
    <t>具有策划销售5年及以上工作经验</t>
  </si>
  <si>
    <t>综合管理部</t>
  </si>
  <si>
    <t>行政管理</t>
  </si>
  <si>
    <t>1.负责公司各种文秘工作；
2.负责公司各种印鉴的监印管理工作。
3.负责来文、来电、来函登记，并经部门经理阅签后送领导指批示或转有关部门办理；
4.负责行政文件的行文、登记整理归档工作；
5.协助经理筹备各种会议，提供会场服务工作，根据要求做好相关会议记录；
6.根据档案规定，及时销毁到期档案；
7.认真履行打印登记制度；
8.协助部门经理负责公司内、外的协调工作，配合各部门做好各项服务工作；
9.负责公司办公用品的采购、管理和发放工作；
10.负责档案的整理、记录、收集、存档和保管工作；
11.负责人工成本规划/年度薪酬预算，核算员工薪资、奖励计划与发放，五险二金的缴纳；
12.完成公司交办的其他工作。</t>
  </si>
  <si>
    <t>具有行政或党群3年及以上工作经验</t>
  </si>
  <si>
    <t>工程技术部</t>
  </si>
  <si>
    <t>设计管理</t>
  </si>
  <si>
    <t>1.负责方案设计、施工图设计的组织实施，建立相应的设计规范和设计标准；
2.负责对设计方案是否满足当地规划设计条件进行审核，并能遵循市场定位，提出修改意见；
3.负责建立公司产品及部品、部件、材料、设备的台账，便于优化设计，降低开发成本；
4.负责编制设计任务书，熟练掌握设计的制图软件，能独立完成施工图的设计、深化和优化工作；
5.负责对施工图进行检查，处理施工图设计阶段的有关问题；
6.负责与设计院的对接与技术沟通工作，对项目落地提供技术支持；
7.参与施工图的会审及技术交底；
8.解决施工过程中的设计问题，及时沟通、调整、优化和设计变更；
9.参与项目的施工和验收工作；
10.完成公司交办的其他工作。</t>
  </si>
  <si>
    <t>建筑设计相关专业</t>
  </si>
  <si>
    <t>具有5年及以上工作经验</t>
  </si>
  <si>
    <t>建筑工程中级及以上职称或二级建筑师或二级建造师职业资格证书</t>
  </si>
  <si>
    <t>成本管理</t>
  </si>
  <si>
    <t>工程造价、工程管理相关专业</t>
  </si>
  <si>
    <t>二级造价师资格，具有一级造价师资格优先</t>
  </si>
  <si>
    <t>海晶石油</t>
  </si>
  <si>
    <t>运营管理部</t>
  </si>
  <si>
    <t>客户管理</t>
  </si>
  <si>
    <t>四川广安/四川前锋</t>
  </si>
  <si>
    <t>市场研判</t>
  </si>
  <si>
    <t>企业管理、市场营销、统计学、计算机等相关专业</t>
  </si>
  <si>
    <t>财务管理部</t>
  </si>
  <si>
    <t>金融投资</t>
  </si>
  <si>
    <t>1.统筹整体融资管理，确保其与公司整体战略配套；
2.参与融资渠道发掘，开拓和维护银行、非银行金融机构、证券机构、投资基金等伙伴关系；
3.收集各银行相关金融政策，寻找金融贸易业务机会；
4.制定金融投资方案，协助实施方案；
5.协助开展其他财务管理工作。</t>
  </si>
  <si>
    <t>相关专业中级及以上职称</t>
  </si>
  <si>
    <t>天津公司</t>
  </si>
  <si>
    <t>投资部</t>
  </si>
  <si>
    <t>投资经理</t>
  </si>
  <si>
    <t>四川成都</t>
  </si>
  <si>
    <t>投资、金融、财务、经济等相关专业</t>
  </si>
  <si>
    <t>第一批次流转</t>
    <phoneticPr fontId="10" type="noConversion"/>
  </si>
  <si>
    <t>第一批次流转，提供3个业绩证明</t>
    <phoneticPr fontId="10" type="noConversion"/>
  </si>
  <si>
    <t>8-12</t>
    <phoneticPr fontId="10" type="noConversion"/>
  </si>
  <si>
    <t>9-13</t>
    <phoneticPr fontId="10" type="noConversion"/>
  </si>
  <si>
    <t>10-14</t>
    <phoneticPr fontId="10" type="noConversion"/>
  </si>
  <si>
    <t>10-12</t>
    <phoneticPr fontId="10" type="noConversion"/>
  </si>
  <si>
    <t>10-15</t>
    <phoneticPr fontId="10" type="noConversion"/>
  </si>
  <si>
    <t>12-16</t>
    <phoneticPr fontId="10" type="noConversion"/>
  </si>
  <si>
    <t>法学类相关专业</t>
    <phoneticPr fontId="10" type="noConversion"/>
  </si>
  <si>
    <t>第一批次流转；若该岗位考生综合成绩均低于80分则该岗位招聘取消。</t>
    <phoneticPr fontId="10" type="noConversion"/>
  </si>
  <si>
    <t>1.负责制定营销策划方案和销售计划，负责营销活动策划、组织、实施；
2.负责收集、整理、归纳客户资料，对客户群进行分析；
3.负责日常销售数据的统计、分析及业务报表审核，及时发现现场销售问题，合理控制案场成本，对各阶段营销方案的实施进行监督、总结和反馈；
4.收集有关房地产的信息，掌握市场动态分析销售和市场发展状况提出书面报告及针对性意见；
5.及时了解房地产相关市场信息、业内动态，定时总结发展概况及问题；
6.完成公司交办的其他工作。</t>
    <phoneticPr fontId="10" type="noConversion"/>
  </si>
  <si>
    <t>1.参与公司有关经济合同的起草、谈判和签约，对公司重大的涉外招标、投标、承包等经济合同进行合法性审查，参与公司合同纠纷的调解处理工作；
2.参与公司关于法律、法规执行情况的监督检查；                                                 
3.指导分子公司法律诉讼，并提供法律咨询；             4.完成公司交办的其他工作。</t>
    <phoneticPr fontId="10" type="noConversion"/>
  </si>
  <si>
    <t>1.根据公司战略，开展投资领域行业研究；
2.拓展、收集项目信息，对项目信息整理筛选；
3.对意向投资项目尽职调查、投研分析；
4.对拟投项目进行交易方案设计，投资实施及投后管理；
5.完成公司交办的其他工作。</t>
    <phoneticPr fontId="10" type="noConversion"/>
  </si>
  <si>
    <t xml:space="preserve">1.收集来自权威机构发布的或第三方机构调研的“人、政策、市场环境”等对成品油行业造成影响的信息，并进行趋势判断，形成结论报告，为市场活动提供决策依据；
2.建立信息收集和分析数据库，为公司经营策略制定提供数据支撑，控制经营风险，将信息转化为经营效益；              3.完成公司交办的其他工作。         </t>
    <phoneticPr fontId="10" type="noConversion"/>
  </si>
  <si>
    <t>1.负责建立建筑信息模型、编制或审核工程量清单、项目预结算、变更、签证、价差的审核和管理；
2.负责建立成本分析制度，对项目进行量价管理、分析成本变动情况，找出原因，提出改进措施；
3.负责成本核算，审核投标报价；
4.负责现场工程量的实测实量、计算及审核；
5.负责项目招投标、合同中商务条款的拟定；
6.参与项目结算及审计工作；
7.完成公司交办的其他工作。</t>
    <phoneticPr fontId="10" type="noConversion"/>
  </si>
  <si>
    <t>1.根据公司战略规划和市场情况制定年度销售计划；
2.负责维护区域大客户客情关系，提高客户对平台产品的认可度；
3.负责协调解决与客户合作过程中的异议和产品问题；
4.负责定期组织客户合作复盘会议，寻找问题发现后续合作机会点，提高合作深度可能性；
5.负责客户经理的管理和培养，开发新区域、新客户；        6.完成公司交办的其他工作。</t>
    <phoneticPr fontId="10" type="noConversion"/>
  </si>
  <si>
    <t>1.挖掘和筛选具有投资价值的项目；                      2.对所投资项目进行尽职调查、财务分析、估值及回报分析、提交可行性报告、交易方案设计等；
3.负责投资项目的总体策划、进程控制、风险成本控制、项目跟踪、投后管理及相关商务谈判；                           4.完成公司交办的其他工作。</t>
    <phoneticPr fontId="10" type="noConversion"/>
  </si>
  <si>
    <t>1.承办公司党委的日常工作，负责拟订公司党群工作的制度、议事规则及工作程序，并组织实施；
2.负责起草党委文件、党委领导讲话及重要材料，组织党委会及党委重大活动；                                                  3.负责党员教育、党员发展、党员评议、党费收缴等党员日常事务管理；                                              4.完成公司交办的其他工作。</t>
    <phoneticPr fontId="10" type="noConversion"/>
  </si>
  <si>
    <t>第一批次流转，硕士及以上学历、具备相同或类似工作经验3年及以上、取得相关专业中级及以上职称、CPA/CFA证书可优先。</t>
    <phoneticPr fontId="10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</si>
</sst>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rgb="FFFF0000"/>
      <name val="方正仿宋_GBK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name val="方正仿宋_GBK"/>
      <family val="4"/>
      <charset val="134"/>
    </font>
    <font>
      <b/>
      <sz val="14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"/>
  <sheetViews>
    <sheetView tabSelected="1" zoomScale="85" zoomScaleNormal="85" zoomScaleSheetLayoutView="55" workbookViewId="0">
      <pane xSplit="4" ySplit="3" topLeftCell="E4" activePane="bottomRight" state="frozen"/>
      <selection pane="topRight"/>
      <selection pane="bottomLeft"/>
      <selection pane="bottomRight" activeCell="V14" sqref="V14"/>
    </sheetView>
  </sheetViews>
  <sheetFormatPr defaultColWidth="9" defaultRowHeight="60" customHeight="1"/>
  <cols>
    <col min="1" max="1" width="4.625" style="4" customWidth="1"/>
    <col min="2" max="2" width="8.125" style="5" customWidth="1"/>
    <col min="3" max="4" width="5.625" style="6" customWidth="1"/>
    <col min="5" max="5" width="60.625" style="7" customWidth="1"/>
    <col min="6" max="6" width="5.625" style="4" customWidth="1"/>
    <col min="7" max="7" width="10.625" style="8" customWidth="1"/>
    <col min="8" max="8" width="7.625" style="8" customWidth="1"/>
    <col min="9" max="9" width="5.625" customWidth="1"/>
    <col min="10" max="11" width="12.625" customWidth="1"/>
    <col min="12" max="13" width="6.625" customWidth="1"/>
    <col min="14" max="14" width="25.75" style="9" customWidth="1"/>
    <col min="15" max="15" width="5.625" customWidth="1"/>
    <col min="16" max="16" width="10.5" customWidth="1"/>
    <col min="17" max="17" width="15.625" style="10" customWidth="1"/>
  </cols>
  <sheetData>
    <row r="1" spans="1:17" ht="30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" customFormat="1" ht="18.7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34" t="s">
        <v>7</v>
      </c>
      <c r="H2" s="34" t="s">
        <v>8</v>
      </c>
      <c r="I2" s="27" t="s">
        <v>9</v>
      </c>
      <c r="J2" s="27" t="s">
        <v>10</v>
      </c>
      <c r="K2" s="27"/>
      <c r="L2" s="27"/>
      <c r="M2" s="27"/>
      <c r="N2" s="27"/>
      <c r="O2" s="27" t="s">
        <v>11</v>
      </c>
      <c r="P2" s="27" t="s">
        <v>12</v>
      </c>
      <c r="Q2" s="27" t="s">
        <v>13</v>
      </c>
    </row>
    <row r="3" spans="1:17" s="1" customFormat="1" ht="56.25">
      <c r="A3" s="27"/>
      <c r="B3" s="27"/>
      <c r="C3" s="27"/>
      <c r="D3" s="27"/>
      <c r="E3" s="27"/>
      <c r="F3" s="27"/>
      <c r="G3" s="34"/>
      <c r="H3" s="34"/>
      <c r="I3" s="27"/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27"/>
      <c r="P3" s="27"/>
      <c r="Q3" s="27"/>
    </row>
    <row r="4" spans="1:17" s="2" customFormat="1" ht="112.5">
      <c r="A4" s="14">
        <v>1</v>
      </c>
      <c r="B4" s="13" t="s">
        <v>20</v>
      </c>
      <c r="C4" s="13" t="s">
        <v>21</v>
      </c>
      <c r="D4" s="13" t="s">
        <v>22</v>
      </c>
      <c r="E4" s="15" t="s">
        <v>83</v>
      </c>
      <c r="F4" s="14">
        <v>1</v>
      </c>
      <c r="G4" s="25" t="s">
        <v>77</v>
      </c>
      <c r="H4" s="14" t="s">
        <v>23</v>
      </c>
      <c r="I4" s="17" t="s">
        <v>24</v>
      </c>
      <c r="J4" s="14" t="s">
        <v>25</v>
      </c>
      <c r="K4" s="14" t="s">
        <v>80</v>
      </c>
      <c r="L4" s="14" t="s">
        <v>26</v>
      </c>
      <c r="M4" s="14" t="s">
        <v>27</v>
      </c>
      <c r="N4" s="14" t="s">
        <v>28</v>
      </c>
      <c r="O4" s="14" t="s">
        <v>29</v>
      </c>
      <c r="P4" s="14" t="s">
        <v>30</v>
      </c>
      <c r="Q4" s="16" t="s">
        <v>31</v>
      </c>
    </row>
    <row r="5" spans="1:17" s="2" customFormat="1" ht="112.5">
      <c r="A5" s="14">
        <v>2</v>
      </c>
      <c r="B5" s="13" t="s">
        <v>20</v>
      </c>
      <c r="C5" s="13" t="s">
        <v>32</v>
      </c>
      <c r="D5" s="13" t="s">
        <v>33</v>
      </c>
      <c r="E5" s="15" t="s">
        <v>84</v>
      </c>
      <c r="F5" s="14">
        <v>1</v>
      </c>
      <c r="G5" s="25" t="s">
        <v>78</v>
      </c>
      <c r="H5" s="14" t="s">
        <v>23</v>
      </c>
      <c r="I5" s="17" t="s">
        <v>24</v>
      </c>
      <c r="J5" s="14" t="s">
        <v>25</v>
      </c>
      <c r="K5" s="14" t="s">
        <v>34</v>
      </c>
      <c r="L5" s="14"/>
      <c r="M5" s="14" t="s">
        <v>27</v>
      </c>
      <c r="N5" s="14"/>
      <c r="O5" s="14" t="s">
        <v>29</v>
      </c>
      <c r="P5" s="14" t="s">
        <v>30</v>
      </c>
      <c r="Q5" s="16" t="s">
        <v>31</v>
      </c>
    </row>
    <row r="6" spans="1:17" s="2" customFormat="1" ht="131.25">
      <c r="A6" s="14">
        <v>3</v>
      </c>
      <c r="B6" s="13" t="s">
        <v>20</v>
      </c>
      <c r="C6" s="13" t="s">
        <v>35</v>
      </c>
      <c r="D6" s="13" t="s">
        <v>36</v>
      </c>
      <c r="E6" s="15" t="s">
        <v>89</v>
      </c>
      <c r="F6" s="14">
        <v>1</v>
      </c>
      <c r="G6" s="25" t="s">
        <v>74</v>
      </c>
      <c r="H6" s="14" t="s">
        <v>23</v>
      </c>
      <c r="I6" s="17" t="s">
        <v>24</v>
      </c>
      <c r="J6" s="14" t="s">
        <v>25</v>
      </c>
      <c r="K6" s="14"/>
      <c r="L6" s="14"/>
      <c r="M6" s="14" t="s">
        <v>27</v>
      </c>
      <c r="N6" s="14" t="s">
        <v>37</v>
      </c>
      <c r="O6" s="14" t="s">
        <v>29</v>
      </c>
      <c r="P6" s="14" t="s">
        <v>30</v>
      </c>
      <c r="Q6" s="16" t="s">
        <v>72</v>
      </c>
    </row>
    <row r="7" spans="1:17" s="2" customFormat="1" ht="225">
      <c r="A7" s="17">
        <v>4</v>
      </c>
      <c r="B7" s="18" t="s">
        <v>38</v>
      </c>
      <c r="C7" s="18" t="s">
        <v>39</v>
      </c>
      <c r="D7" s="18" t="s">
        <v>40</v>
      </c>
      <c r="E7" s="19" t="s">
        <v>82</v>
      </c>
      <c r="F7" s="17">
        <v>1</v>
      </c>
      <c r="G7" s="25" t="s">
        <v>79</v>
      </c>
      <c r="H7" s="17" t="s">
        <v>23</v>
      </c>
      <c r="I7" s="17" t="s">
        <v>24</v>
      </c>
      <c r="J7" s="17" t="s">
        <v>41</v>
      </c>
      <c r="K7" s="17" t="s">
        <v>42</v>
      </c>
      <c r="L7" s="17" t="s">
        <v>43</v>
      </c>
      <c r="M7" s="17" t="s">
        <v>27</v>
      </c>
      <c r="N7" s="17"/>
      <c r="O7" s="17" t="s">
        <v>29</v>
      </c>
      <c r="P7" s="17" t="s">
        <v>30</v>
      </c>
      <c r="Q7" s="20" t="s">
        <v>73</v>
      </c>
    </row>
    <row r="8" spans="1:17" s="3" customFormat="1" ht="300">
      <c r="A8" s="17">
        <v>5</v>
      </c>
      <c r="B8" s="18" t="s">
        <v>38</v>
      </c>
      <c r="C8" s="18" t="s">
        <v>44</v>
      </c>
      <c r="D8" s="18" t="s">
        <v>45</v>
      </c>
      <c r="E8" s="19" t="s">
        <v>46</v>
      </c>
      <c r="F8" s="17">
        <v>1</v>
      </c>
      <c r="G8" s="17">
        <v>10</v>
      </c>
      <c r="H8" s="17" t="s">
        <v>23</v>
      </c>
      <c r="I8" s="17" t="s">
        <v>24</v>
      </c>
      <c r="J8" s="17" t="s">
        <v>41</v>
      </c>
      <c r="K8" s="17"/>
      <c r="L8" s="17" t="s">
        <v>47</v>
      </c>
      <c r="M8" s="17" t="s">
        <v>27</v>
      </c>
      <c r="N8" s="17"/>
      <c r="O8" s="17" t="s">
        <v>29</v>
      </c>
      <c r="P8" s="17" t="s">
        <v>30</v>
      </c>
      <c r="Q8" s="20"/>
    </row>
    <row r="9" spans="1:17" s="2" customFormat="1" ht="318.75">
      <c r="A9" s="17">
        <v>6</v>
      </c>
      <c r="B9" s="18" t="s">
        <v>38</v>
      </c>
      <c r="C9" s="18" t="s">
        <v>48</v>
      </c>
      <c r="D9" s="18" t="s">
        <v>49</v>
      </c>
      <c r="E9" s="19" t="s">
        <v>50</v>
      </c>
      <c r="F9" s="17">
        <v>1</v>
      </c>
      <c r="G9" s="25" t="s">
        <v>79</v>
      </c>
      <c r="H9" s="17" t="s">
        <v>23</v>
      </c>
      <c r="I9" s="17" t="s">
        <v>24</v>
      </c>
      <c r="J9" s="17" t="s">
        <v>25</v>
      </c>
      <c r="K9" s="17" t="s">
        <v>51</v>
      </c>
      <c r="L9" s="17" t="s">
        <v>52</v>
      </c>
      <c r="M9" s="17" t="s">
        <v>27</v>
      </c>
      <c r="N9" s="17" t="s">
        <v>53</v>
      </c>
      <c r="O9" s="17" t="s">
        <v>29</v>
      </c>
      <c r="P9" s="17" t="s">
        <v>30</v>
      </c>
      <c r="Q9" s="20"/>
    </row>
    <row r="10" spans="1:17" s="2" customFormat="1" ht="168.75">
      <c r="A10" s="17">
        <v>7</v>
      </c>
      <c r="B10" s="18" t="s">
        <v>38</v>
      </c>
      <c r="C10" s="18" t="s">
        <v>48</v>
      </c>
      <c r="D10" s="18" t="s">
        <v>54</v>
      </c>
      <c r="E10" s="19" t="s">
        <v>86</v>
      </c>
      <c r="F10" s="17">
        <v>1</v>
      </c>
      <c r="G10" s="17">
        <v>12</v>
      </c>
      <c r="H10" s="17" t="s">
        <v>23</v>
      </c>
      <c r="I10" s="17" t="s">
        <v>24</v>
      </c>
      <c r="J10" s="17" t="s">
        <v>41</v>
      </c>
      <c r="K10" s="17" t="s">
        <v>55</v>
      </c>
      <c r="L10" s="17" t="s">
        <v>52</v>
      </c>
      <c r="M10" s="17" t="s">
        <v>27</v>
      </c>
      <c r="N10" s="17" t="s">
        <v>56</v>
      </c>
      <c r="O10" s="17" t="s">
        <v>29</v>
      </c>
      <c r="P10" s="17" t="s">
        <v>30</v>
      </c>
      <c r="Q10" s="20"/>
    </row>
    <row r="11" spans="1:17" s="2" customFormat="1" ht="150">
      <c r="A11" s="14">
        <v>8</v>
      </c>
      <c r="B11" s="13" t="s">
        <v>57</v>
      </c>
      <c r="C11" s="13" t="s">
        <v>58</v>
      </c>
      <c r="D11" s="13" t="s">
        <v>59</v>
      </c>
      <c r="E11" s="21" t="s">
        <v>87</v>
      </c>
      <c r="F11" s="22">
        <v>1</v>
      </c>
      <c r="G11" s="25" t="s">
        <v>75</v>
      </c>
      <c r="H11" s="23" t="s">
        <v>60</v>
      </c>
      <c r="I11" s="17" t="s">
        <v>24</v>
      </c>
      <c r="J11" s="14" t="s">
        <v>25</v>
      </c>
      <c r="K11" s="24"/>
      <c r="L11" s="14"/>
      <c r="M11" s="24" t="s">
        <v>27</v>
      </c>
      <c r="N11" s="24"/>
      <c r="O11" s="24" t="s">
        <v>29</v>
      </c>
      <c r="P11" s="14" t="s">
        <v>30</v>
      </c>
      <c r="Q11" s="16" t="s">
        <v>81</v>
      </c>
    </row>
    <row r="12" spans="1:17" s="2" customFormat="1" ht="131.25">
      <c r="A12" s="14">
        <v>9</v>
      </c>
      <c r="B12" s="13" t="s">
        <v>57</v>
      </c>
      <c r="C12" s="13" t="s">
        <v>58</v>
      </c>
      <c r="D12" s="13" t="s">
        <v>61</v>
      </c>
      <c r="E12" s="21" t="s">
        <v>85</v>
      </c>
      <c r="F12" s="22">
        <v>1</v>
      </c>
      <c r="G12" s="23" t="s">
        <v>76</v>
      </c>
      <c r="H12" s="23" t="s">
        <v>60</v>
      </c>
      <c r="I12" s="17" t="s">
        <v>24</v>
      </c>
      <c r="J12" s="14" t="s">
        <v>25</v>
      </c>
      <c r="K12" s="24" t="s">
        <v>62</v>
      </c>
      <c r="L12" s="14"/>
      <c r="M12" s="24" t="s">
        <v>27</v>
      </c>
      <c r="N12" s="24"/>
      <c r="O12" s="24" t="s">
        <v>29</v>
      </c>
      <c r="P12" s="14" t="s">
        <v>30</v>
      </c>
      <c r="Q12" s="16" t="str">
        <f>Q11</f>
        <v>第一批次流转；若该岗位考生综合成绩均低于80分则该岗位招聘取消。</v>
      </c>
    </row>
    <row r="13" spans="1:17" s="2" customFormat="1" ht="131.25">
      <c r="A13" s="14">
        <v>10</v>
      </c>
      <c r="B13" s="13" t="s">
        <v>57</v>
      </c>
      <c r="C13" s="13" t="s">
        <v>63</v>
      </c>
      <c r="D13" s="13" t="s">
        <v>64</v>
      </c>
      <c r="E13" s="21" t="s">
        <v>65</v>
      </c>
      <c r="F13" s="22">
        <v>1</v>
      </c>
      <c r="G13" s="25" t="s">
        <v>75</v>
      </c>
      <c r="H13" s="23" t="s">
        <v>60</v>
      </c>
      <c r="I13" s="17" t="s">
        <v>24</v>
      </c>
      <c r="J13" s="14" t="s">
        <v>25</v>
      </c>
      <c r="K13" s="24" t="s">
        <v>34</v>
      </c>
      <c r="L13" s="14"/>
      <c r="M13" s="24" t="s">
        <v>27</v>
      </c>
      <c r="N13" s="24" t="s">
        <v>66</v>
      </c>
      <c r="O13" s="24" t="s">
        <v>29</v>
      </c>
      <c r="P13" s="14" t="s">
        <v>30</v>
      </c>
      <c r="Q13" s="16" t="str">
        <f>Q12</f>
        <v>第一批次流转；若该岗位考生综合成绩均低于80分则该岗位招聘取消。</v>
      </c>
    </row>
    <row r="14" spans="1:17" s="2" customFormat="1" ht="206.25">
      <c r="A14" s="14">
        <v>11</v>
      </c>
      <c r="B14" s="13" t="s">
        <v>67</v>
      </c>
      <c r="C14" s="13" t="s">
        <v>68</v>
      </c>
      <c r="D14" s="13" t="s">
        <v>69</v>
      </c>
      <c r="E14" s="21" t="s">
        <v>88</v>
      </c>
      <c r="F14" s="22">
        <v>1</v>
      </c>
      <c r="G14" s="23" t="s">
        <v>76</v>
      </c>
      <c r="H14" s="23" t="s">
        <v>70</v>
      </c>
      <c r="I14" s="17" t="s">
        <v>24</v>
      </c>
      <c r="J14" s="14" t="s">
        <v>25</v>
      </c>
      <c r="K14" s="24" t="s">
        <v>71</v>
      </c>
      <c r="L14" s="14"/>
      <c r="M14" s="24" t="s">
        <v>27</v>
      </c>
      <c r="N14" s="24"/>
      <c r="O14" s="24" t="s">
        <v>29</v>
      </c>
      <c r="P14" s="14" t="s">
        <v>30</v>
      </c>
      <c r="Q14" s="16" t="s">
        <v>90</v>
      </c>
    </row>
    <row r="15" spans="1:17" s="2" customFormat="1" ht="18.75" customHeight="1">
      <c r="A15" s="28" t="s">
        <v>19</v>
      </c>
      <c r="B15" s="29"/>
      <c r="C15" s="29"/>
      <c r="D15" s="30"/>
      <c r="E15" s="11"/>
      <c r="F15" s="12">
        <f>SUM(F4:F14)</f>
        <v>11</v>
      </c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3"/>
    </row>
  </sheetData>
  <autoFilter ref="A2:Q15">
    <extLst/>
  </autoFilter>
  <mergeCells count="16">
    <mergeCell ref="A1:Q1"/>
    <mergeCell ref="J2:N2"/>
    <mergeCell ref="A15:D15"/>
    <mergeCell ref="G15:Q1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scale="6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第二批次</vt:lpstr>
      <vt:lpstr>第二批次!Print_Titles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张聪</cp:lastModifiedBy>
  <cp:lastPrinted>2022-07-13T03:11:09Z</cp:lastPrinted>
  <dcterms:created xsi:type="dcterms:W3CDTF">2022-02-20T17:16:00Z</dcterms:created>
  <dcterms:modified xsi:type="dcterms:W3CDTF">2022-07-15T01:16:58Z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4D0F51D7E5824B5DB791DDE6FA9E96BE</vt:lpwstr>
  </property>
  <property fmtid="{D5CDD505-2E9C-101B-9397-08002B2CF9AE}" pid="3" name="KSOProductBuildVer">
    <vt:lpwstr>2052-11.1.0.11830</vt:lpwstr>
  </property>
</Properties>
</file>